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eneral 2017" sheetId="1" r:id="rId1"/>
  </sheets>
  <definedNames>
    <definedName name="_xlnm.Print_Area" localSheetId="0">'General 2017'!$A$1:$J$58</definedName>
  </definedNames>
  <calcPr fullCalcOnLoad="1"/>
</workbook>
</file>

<file path=xl/sharedStrings.xml><?xml version="1.0" encoding="utf-8"?>
<sst xmlns="http://schemas.openxmlformats.org/spreadsheetml/2006/main" count="86" uniqueCount="78">
  <si>
    <t>Pos.</t>
  </si>
  <si>
    <t>Party / Office / Candidate</t>
  </si>
  <si>
    <t>District</t>
  </si>
  <si>
    <t>Total</t>
  </si>
  <si>
    <t>TOTAL PERCENTAGE VOTED</t>
  </si>
  <si>
    <t>1A</t>
  </si>
  <si>
    <t>Total Registered Voters</t>
  </si>
  <si>
    <t>TOTAL VOTERS</t>
  </si>
  <si>
    <t>2A</t>
  </si>
  <si>
    <t>3A</t>
  </si>
  <si>
    <t>Council</t>
  </si>
  <si>
    <t>1B</t>
  </si>
  <si>
    <t>1C</t>
  </si>
  <si>
    <t>1D</t>
  </si>
  <si>
    <t>1E</t>
  </si>
  <si>
    <t>1F</t>
  </si>
  <si>
    <t>1G</t>
  </si>
  <si>
    <t>1H</t>
  </si>
  <si>
    <t>3B</t>
  </si>
  <si>
    <t>2C</t>
  </si>
  <si>
    <t>Public Question 1</t>
  </si>
  <si>
    <t>Yes</t>
  </si>
  <si>
    <t>No</t>
  </si>
  <si>
    <t>Public Question 2</t>
  </si>
  <si>
    <t>Joanne MILLER</t>
  </si>
  <si>
    <t>Board of Education</t>
  </si>
  <si>
    <t>Governor &amp; Lt. Governor</t>
  </si>
  <si>
    <t>Philip MURPHY</t>
  </si>
  <si>
    <t>Kim GUADAGNO</t>
  </si>
  <si>
    <t>Gina GENOVESE</t>
  </si>
  <si>
    <t>Matthew RICCARDI</t>
  </si>
  <si>
    <t>Seth KAPER_DALE</t>
  </si>
  <si>
    <t>Peter ROHRMAN</t>
  </si>
  <si>
    <t>Vincent ROSS</t>
  </si>
  <si>
    <t xml:space="preserve">  Member of State Senate</t>
  </si>
  <si>
    <t>Ronald RICE</t>
  </si>
  <si>
    <t>Troy KNIGHT_NAPPER</t>
  </si>
  <si>
    <t>General Assembly</t>
  </si>
  <si>
    <t>Ralph CAPUTO</t>
  </si>
  <si>
    <t>James BOYDSTON</t>
  </si>
  <si>
    <t>3C</t>
  </si>
  <si>
    <t>3D</t>
  </si>
  <si>
    <t>Scott Thomas NICASTRO</t>
  </si>
  <si>
    <t>4A</t>
  </si>
  <si>
    <t>4B</t>
  </si>
  <si>
    <t>Cleopatra TUCKER</t>
  </si>
  <si>
    <t>Veronica BANCH</t>
  </si>
  <si>
    <t>Board of Chosen Freeholders</t>
  </si>
  <si>
    <t>5A</t>
  </si>
  <si>
    <t>6A</t>
  </si>
  <si>
    <t>7A</t>
  </si>
  <si>
    <t>8A</t>
  </si>
  <si>
    <t>5B</t>
  </si>
  <si>
    <t>6B</t>
  </si>
  <si>
    <t>7B</t>
  </si>
  <si>
    <t>8B</t>
  </si>
  <si>
    <t>Patricia SEBOLD</t>
  </si>
  <si>
    <t>Rufus JOHNSON</t>
  </si>
  <si>
    <t>Brendan GILL</t>
  </si>
  <si>
    <t>Lebby JONES</t>
  </si>
  <si>
    <t>Frank COTELLA</t>
  </si>
  <si>
    <t>Blanca LOPEZ</t>
  </si>
  <si>
    <t>John PISERCHIA</t>
  </si>
  <si>
    <t>Che COLTER</t>
  </si>
  <si>
    <t>9A</t>
  </si>
  <si>
    <t>Carlos POMARES</t>
  </si>
  <si>
    <t>10C</t>
  </si>
  <si>
    <t>Debra MANS</t>
  </si>
  <si>
    <t>11C</t>
  </si>
  <si>
    <t>Dan MURPHY</t>
  </si>
  <si>
    <t>10D</t>
  </si>
  <si>
    <t>Arthur DAWSON</t>
  </si>
  <si>
    <t>Paul ROMANO</t>
  </si>
  <si>
    <t>2H</t>
  </si>
  <si>
    <t>Tracey St. AUBURN</t>
  </si>
  <si>
    <t>3H</t>
  </si>
  <si>
    <t>Alison LANG</t>
  </si>
  <si>
    <t>Absentee votes are not included.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</si>
</sst>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17">
      <pane xSplit="2" topLeftCell="C1" activePane="topRight" state="frozen"/>
      <selection pane="topLeft" activeCell="A46" sqref="A46"/>
      <selection pane="topRight" activeCell="B61" sqref="B61"/>
    </sheetView>
  </sheetViews>
  <sheetFormatPr defaultColWidth="9.140625" defaultRowHeight="12.75"/>
  <cols>
    <col min="1" max="1" width="4.7109375" style="0" customWidth="1"/>
    <col min="2" max="2" width="51.57421875" style="0" customWidth="1"/>
  </cols>
  <sheetData>
    <row r="1" spans="1:10" ht="12.75">
      <c r="A1" t="s">
        <v>0</v>
      </c>
      <c r="B1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3</v>
      </c>
    </row>
    <row r="2" spans="2:10" ht="15.75">
      <c r="B2" s="3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7</v>
      </c>
      <c r="I2" s="2">
        <v>8</v>
      </c>
      <c r="J2" s="3"/>
    </row>
    <row r="3" spans="2:10" ht="12.75">
      <c r="B3" s="4"/>
      <c r="J3" s="1"/>
    </row>
    <row r="4" spans="2:10" ht="12.75">
      <c r="B4" s="4"/>
      <c r="J4" s="1"/>
    </row>
    <row r="5" spans="2:10" ht="12.75">
      <c r="B5" s="4" t="s">
        <v>26</v>
      </c>
      <c r="C5" s="6"/>
      <c r="D5" s="6"/>
      <c r="F5" s="6"/>
      <c r="G5" s="6"/>
      <c r="H5" s="6"/>
      <c r="I5" s="6"/>
      <c r="J5" s="1"/>
    </row>
    <row r="6" spans="1:10" ht="12.75">
      <c r="A6" s="10" t="s">
        <v>5</v>
      </c>
      <c r="B6" s="11" t="s">
        <v>27</v>
      </c>
      <c r="C6" s="12">
        <v>252</v>
      </c>
      <c r="D6" s="12">
        <v>365</v>
      </c>
      <c r="E6" s="10">
        <v>236</v>
      </c>
      <c r="F6" s="12">
        <v>231</v>
      </c>
      <c r="G6" s="12">
        <v>224</v>
      </c>
      <c r="H6" s="12">
        <v>332</v>
      </c>
      <c r="I6" s="12">
        <v>173</v>
      </c>
      <c r="J6" s="13">
        <f>SUM(C6:I6)</f>
        <v>1813</v>
      </c>
    </row>
    <row r="7" spans="1:10" ht="12.75">
      <c r="A7" s="10" t="s">
        <v>11</v>
      </c>
      <c r="B7" s="11" t="s">
        <v>28</v>
      </c>
      <c r="C7" s="12">
        <v>76</v>
      </c>
      <c r="D7" s="12">
        <v>93</v>
      </c>
      <c r="E7" s="10">
        <v>71</v>
      </c>
      <c r="F7" s="12">
        <v>106</v>
      </c>
      <c r="G7" s="12">
        <v>45</v>
      </c>
      <c r="H7" s="12">
        <v>69</v>
      </c>
      <c r="I7" s="12">
        <v>86</v>
      </c>
      <c r="J7" s="13">
        <f aca="true" t="shared" si="0" ref="J7:J12">SUM(C7:I7)</f>
        <v>546</v>
      </c>
    </row>
    <row r="8" spans="1:10" ht="12.75">
      <c r="A8" s="10" t="s">
        <v>12</v>
      </c>
      <c r="B8" s="11" t="s">
        <v>29</v>
      </c>
      <c r="C8" s="12">
        <v>6</v>
      </c>
      <c r="D8" s="12">
        <v>6</v>
      </c>
      <c r="E8" s="10">
        <v>4</v>
      </c>
      <c r="F8" s="12">
        <v>4</v>
      </c>
      <c r="G8" s="12">
        <v>0</v>
      </c>
      <c r="H8" s="12">
        <v>2</v>
      </c>
      <c r="I8" s="12">
        <v>0</v>
      </c>
      <c r="J8" s="13">
        <f t="shared" si="0"/>
        <v>22</v>
      </c>
    </row>
    <row r="9" spans="1:10" ht="12.75">
      <c r="A9" s="10" t="s">
        <v>13</v>
      </c>
      <c r="B9" s="11" t="s">
        <v>30</v>
      </c>
      <c r="C9" s="12">
        <v>0</v>
      </c>
      <c r="D9" s="12">
        <v>0</v>
      </c>
      <c r="E9" s="10">
        <v>0</v>
      </c>
      <c r="F9" s="12">
        <v>1</v>
      </c>
      <c r="G9" s="12">
        <v>0</v>
      </c>
      <c r="H9" s="12">
        <v>1</v>
      </c>
      <c r="I9" s="12">
        <v>1</v>
      </c>
      <c r="J9" s="13">
        <f t="shared" si="0"/>
        <v>3</v>
      </c>
    </row>
    <row r="10" spans="1:10" ht="12.75">
      <c r="A10" s="10" t="s">
        <v>14</v>
      </c>
      <c r="B10" s="11" t="s">
        <v>31</v>
      </c>
      <c r="C10" s="12">
        <v>3</v>
      </c>
      <c r="D10" s="12">
        <v>1</v>
      </c>
      <c r="E10" s="10">
        <v>3</v>
      </c>
      <c r="F10" s="12">
        <v>0</v>
      </c>
      <c r="G10" s="12">
        <v>1</v>
      </c>
      <c r="H10" s="12">
        <v>2</v>
      </c>
      <c r="I10" s="12">
        <v>1</v>
      </c>
      <c r="J10" s="13">
        <f t="shared" si="0"/>
        <v>11</v>
      </c>
    </row>
    <row r="11" spans="1:10" ht="12.75">
      <c r="A11" s="10" t="s">
        <v>15</v>
      </c>
      <c r="B11" s="11" t="s">
        <v>32</v>
      </c>
      <c r="C11" s="12">
        <v>3</v>
      </c>
      <c r="D11" s="12">
        <v>3</v>
      </c>
      <c r="E11" s="10">
        <v>6</v>
      </c>
      <c r="F11" s="12">
        <v>2</v>
      </c>
      <c r="G11" s="12">
        <v>0</v>
      </c>
      <c r="H11" s="12">
        <v>5</v>
      </c>
      <c r="I11" s="12">
        <v>0</v>
      </c>
      <c r="J11" s="13">
        <f t="shared" si="0"/>
        <v>19</v>
      </c>
    </row>
    <row r="12" spans="1:10" ht="12.75">
      <c r="A12" s="10" t="s">
        <v>16</v>
      </c>
      <c r="B12" s="11" t="s">
        <v>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3">
        <f t="shared" si="0"/>
        <v>1</v>
      </c>
    </row>
    <row r="13" spans="1:10" ht="12.75">
      <c r="A13" s="5"/>
      <c r="B13" s="5"/>
      <c r="C13" s="6"/>
      <c r="D13" s="6"/>
      <c r="E13" s="6"/>
      <c r="F13" s="6"/>
      <c r="G13" s="6"/>
      <c r="H13" s="6"/>
      <c r="I13" s="7"/>
      <c r="J13" s="1"/>
    </row>
    <row r="14" spans="2:10" ht="12.75">
      <c r="B14" s="5"/>
      <c r="C14" s="6"/>
      <c r="D14" s="6"/>
      <c r="E14" s="6"/>
      <c r="F14" s="6"/>
      <c r="G14" s="6"/>
      <c r="H14" s="6"/>
      <c r="I14" s="6"/>
      <c r="J14" s="1"/>
    </row>
    <row r="15" spans="2:10" ht="12.75">
      <c r="B15" s="4" t="s">
        <v>34</v>
      </c>
      <c r="C15" s="6"/>
      <c r="D15" s="6"/>
      <c r="E15" s="6"/>
      <c r="F15" s="6"/>
      <c r="G15" s="6"/>
      <c r="H15" s="6"/>
      <c r="I15" s="6"/>
      <c r="J15" s="1"/>
    </row>
    <row r="16" spans="1:10" ht="12.75">
      <c r="A16" s="11" t="s">
        <v>8</v>
      </c>
      <c r="B16" s="11" t="s">
        <v>35</v>
      </c>
      <c r="C16" s="12">
        <v>226</v>
      </c>
      <c r="D16" s="12">
        <v>295</v>
      </c>
      <c r="E16" s="12">
        <v>209</v>
      </c>
      <c r="F16" s="12">
        <v>207</v>
      </c>
      <c r="G16" s="12">
        <v>195</v>
      </c>
      <c r="H16" s="12">
        <v>301</v>
      </c>
      <c r="I16" s="12">
        <v>149</v>
      </c>
      <c r="J16" s="13">
        <f>SUM(C16:I16)</f>
        <v>1582</v>
      </c>
    </row>
    <row r="17" spans="1:10" ht="12.75">
      <c r="A17" s="11" t="s">
        <v>19</v>
      </c>
      <c r="B17" s="11" t="s">
        <v>36</v>
      </c>
      <c r="C17" s="12">
        <v>25</v>
      </c>
      <c r="D17" s="12">
        <v>31</v>
      </c>
      <c r="E17" s="12">
        <v>23</v>
      </c>
      <c r="F17" s="12">
        <v>20</v>
      </c>
      <c r="G17" s="12">
        <v>13</v>
      </c>
      <c r="H17" s="12">
        <v>27</v>
      </c>
      <c r="I17" s="12">
        <v>17</v>
      </c>
      <c r="J17" s="13">
        <f>SUM(C17:I17)</f>
        <v>156</v>
      </c>
    </row>
    <row r="18" spans="1:10" ht="12.75">
      <c r="A18" s="5"/>
      <c r="B18" s="5"/>
      <c r="C18" s="6"/>
      <c r="D18" s="6"/>
      <c r="E18" s="6"/>
      <c r="F18" s="6"/>
      <c r="G18" s="6"/>
      <c r="H18" s="6"/>
      <c r="I18" s="6"/>
      <c r="J18" s="1"/>
    </row>
    <row r="19" spans="2:10" ht="12.75">
      <c r="B19" s="4" t="s">
        <v>37</v>
      </c>
      <c r="C19" s="6"/>
      <c r="D19" s="6"/>
      <c r="E19" s="6"/>
      <c r="F19" s="6"/>
      <c r="G19" s="6"/>
      <c r="H19" s="6"/>
      <c r="I19" s="6"/>
      <c r="J19" s="1"/>
    </row>
    <row r="20" spans="1:10" ht="12.75">
      <c r="A20" s="11" t="s">
        <v>9</v>
      </c>
      <c r="B20" s="11" t="s">
        <v>38</v>
      </c>
      <c r="C20" s="12">
        <v>213</v>
      </c>
      <c r="D20" s="12">
        <v>304</v>
      </c>
      <c r="E20" s="12">
        <v>208</v>
      </c>
      <c r="F20" s="12">
        <v>202</v>
      </c>
      <c r="G20" s="12">
        <v>186</v>
      </c>
      <c r="H20" s="12">
        <v>301</v>
      </c>
      <c r="I20" s="12">
        <v>128</v>
      </c>
      <c r="J20" s="13">
        <f aca="true" t="shared" si="1" ref="J20:J26">SUM(C20:I20)</f>
        <v>1542</v>
      </c>
    </row>
    <row r="21" spans="1:10" ht="12.75">
      <c r="A21" s="11" t="s">
        <v>43</v>
      </c>
      <c r="B21" s="11" t="s">
        <v>45</v>
      </c>
      <c r="C21" s="12">
        <v>147</v>
      </c>
      <c r="D21" s="12">
        <v>277</v>
      </c>
      <c r="E21" s="10">
        <v>203</v>
      </c>
      <c r="F21" s="12">
        <v>197</v>
      </c>
      <c r="G21" s="12">
        <v>161</v>
      </c>
      <c r="H21" s="12">
        <v>291</v>
      </c>
      <c r="I21" s="12">
        <v>135</v>
      </c>
      <c r="J21" s="13">
        <f t="shared" si="1"/>
        <v>1411</v>
      </c>
    </row>
    <row r="22" spans="1:10" ht="12.75">
      <c r="A22" s="11" t="s">
        <v>18</v>
      </c>
      <c r="B22" s="11" t="s">
        <v>39</v>
      </c>
      <c r="C22" s="12">
        <v>71</v>
      </c>
      <c r="D22" s="12">
        <v>88</v>
      </c>
      <c r="E22" s="12">
        <v>70</v>
      </c>
      <c r="F22" s="12">
        <v>92</v>
      </c>
      <c r="G22" s="12">
        <v>39</v>
      </c>
      <c r="H22" s="12">
        <v>59</v>
      </c>
      <c r="I22" s="12">
        <v>73</v>
      </c>
      <c r="J22" s="13">
        <f t="shared" si="1"/>
        <v>492</v>
      </c>
    </row>
    <row r="23" spans="1:10" ht="12.75">
      <c r="A23" s="11" t="s">
        <v>44</v>
      </c>
      <c r="B23" s="11" t="s">
        <v>46</v>
      </c>
      <c r="C23" s="12">
        <v>74</v>
      </c>
      <c r="D23" s="12">
        <v>90</v>
      </c>
      <c r="E23" s="10">
        <v>71</v>
      </c>
      <c r="F23" s="12">
        <v>98</v>
      </c>
      <c r="G23" s="12">
        <v>32</v>
      </c>
      <c r="H23" s="12">
        <v>64</v>
      </c>
      <c r="I23" s="12">
        <v>75</v>
      </c>
      <c r="J23" s="13">
        <f t="shared" si="1"/>
        <v>504</v>
      </c>
    </row>
    <row r="24" spans="1:10" ht="12.75">
      <c r="A24" s="11" t="s">
        <v>40</v>
      </c>
      <c r="B24" s="11" t="s">
        <v>24</v>
      </c>
      <c r="C24" s="12">
        <v>13</v>
      </c>
      <c r="D24" s="12">
        <v>11</v>
      </c>
      <c r="E24" s="12">
        <v>10</v>
      </c>
      <c r="F24" s="12">
        <v>10</v>
      </c>
      <c r="G24" s="12">
        <v>9</v>
      </c>
      <c r="H24" s="12">
        <v>6</v>
      </c>
      <c r="I24" s="12">
        <v>8</v>
      </c>
      <c r="J24" s="13">
        <f t="shared" si="1"/>
        <v>67</v>
      </c>
    </row>
    <row r="25" spans="1:10" ht="12.75">
      <c r="A25" s="11" t="s">
        <v>41</v>
      </c>
      <c r="B25" s="11" t="s">
        <v>42</v>
      </c>
      <c r="C25" s="12">
        <v>3</v>
      </c>
      <c r="D25" s="12">
        <v>3</v>
      </c>
      <c r="E25" s="10">
        <v>2</v>
      </c>
      <c r="F25" s="12">
        <v>3</v>
      </c>
      <c r="G25" s="12">
        <v>3</v>
      </c>
      <c r="H25" s="12">
        <v>7</v>
      </c>
      <c r="I25" s="12">
        <v>1</v>
      </c>
      <c r="J25" s="13">
        <f t="shared" si="1"/>
        <v>22</v>
      </c>
    </row>
    <row r="26" spans="2:10" ht="12.75">
      <c r="B26" s="5"/>
      <c r="C26" s="6"/>
      <c r="D26" s="6"/>
      <c r="E26" s="6"/>
      <c r="F26" s="6"/>
      <c r="G26" s="6"/>
      <c r="H26" s="6"/>
      <c r="I26" s="6"/>
      <c r="J26" s="1">
        <f t="shared" si="1"/>
        <v>0</v>
      </c>
    </row>
    <row r="27" spans="2:10" ht="12.75">
      <c r="B27" s="4" t="s">
        <v>47</v>
      </c>
      <c r="C27" s="6"/>
      <c r="D27" s="6"/>
      <c r="E27" s="6"/>
      <c r="F27" s="6"/>
      <c r="G27" s="6"/>
      <c r="H27" s="6"/>
      <c r="I27" s="6"/>
      <c r="J27" s="1"/>
    </row>
    <row r="28" spans="1:10" ht="12.75">
      <c r="A28" s="11" t="s">
        <v>48</v>
      </c>
      <c r="B28" s="11" t="s">
        <v>56</v>
      </c>
      <c r="C28" s="12">
        <v>214</v>
      </c>
      <c r="D28" s="12">
        <v>298</v>
      </c>
      <c r="E28" s="12">
        <v>184</v>
      </c>
      <c r="F28" s="12">
        <v>198</v>
      </c>
      <c r="G28" s="12">
        <v>151</v>
      </c>
      <c r="H28" s="12">
        <v>283</v>
      </c>
      <c r="I28" s="12">
        <v>138</v>
      </c>
      <c r="J28" s="13">
        <f aca="true" t="shared" si="2" ref="J28:J36">SUM(C28:I28)</f>
        <v>1466</v>
      </c>
    </row>
    <row r="29" spans="1:10" ht="12.75">
      <c r="A29" s="11" t="s">
        <v>49</v>
      </c>
      <c r="B29" s="11" t="s">
        <v>57</v>
      </c>
      <c r="C29" s="12">
        <v>184</v>
      </c>
      <c r="D29" s="12">
        <v>259</v>
      </c>
      <c r="E29" s="10">
        <v>196</v>
      </c>
      <c r="F29" s="12">
        <v>180</v>
      </c>
      <c r="G29" s="12">
        <v>173</v>
      </c>
      <c r="H29" s="12">
        <v>284</v>
      </c>
      <c r="I29" s="12">
        <v>131</v>
      </c>
      <c r="J29" s="13">
        <f t="shared" si="2"/>
        <v>1407</v>
      </c>
    </row>
    <row r="30" spans="1:10" ht="12.75">
      <c r="A30" s="11" t="s">
        <v>50</v>
      </c>
      <c r="B30" s="11" t="s">
        <v>58</v>
      </c>
      <c r="C30" s="12">
        <v>212</v>
      </c>
      <c r="D30" s="12">
        <v>300</v>
      </c>
      <c r="E30" s="12">
        <v>202</v>
      </c>
      <c r="F30" s="12">
        <v>180</v>
      </c>
      <c r="G30" s="12">
        <v>175</v>
      </c>
      <c r="H30" s="12">
        <v>286</v>
      </c>
      <c r="I30" s="12">
        <v>147</v>
      </c>
      <c r="J30" s="13">
        <f t="shared" si="2"/>
        <v>1502</v>
      </c>
    </row>
    <row r="31" spans="1:10" ht="12.75">
      <c r="A31" s="11" t="s">
        <v>51</v>
      </c>
      <c r="B31" s="11" t="s">
        <v>59</v>
      </c>
      <c r="C31" s="12">
        <v>188</v>
      </c>
      <c r="D31" s="12">
        <v>283</v>
      </c>
      <c r="E31" s="10">
        <v>131</v>
      </c>
      <c r="F31" s="12">
        <v>184</v>
      </c>
      <c r="G31" s="12">
        <v>174</v>
      </c>
      <c r="H31" s="12">
        <v>283</v>
      </c>
      <c r="I31" s="12">
        <v>125</v>
      </c>
      <c r="J31" s="13">
        <f t="shared" si="2"/>
        <v>1368</v>
      </c>
    </row>
    <row r="32" spans="1:10" ht="12.75">
      <c r="A32" s="11" t="s">
        <v>64</v>
      </c>
      <c r="B32" s="11" t="s">
        <v>65</v>
      </c>
      <c r="C32" s="12">
        <v>216</v>
      </c>
      <c r="D32" s="12">
        <v>301</v>
      </c>
      <c r="E32" s="12">
        <v>202</v>
      </c>
      <c r="F32" s="12">
        <v>201</v>
      </c>
      <c r="G32" s="12">
        <v>184</v>
      </c>
      <c r="H32" s="12">
        <v>298</v>
      </c>
      <c r="I32" s="12">
        <v>144</v>
      </c>
      <c r="J32" s="13">
        <f t="shared" si="2"/>
        <v>1546</v>
      </c>
    </row>
    <row r="33" spans="1:10" ht="12.75">
      <c r="A33" s="11" t="s">
        <v>52</v>
      </c>
      <c r="B33" s="11" t="s">
        <v>60</v>
      </c>
      <c r="C33" s="12">
        <v>75</v>
      </c>
      <c r="D33" s="12">
        <v>88</v>
      </c>
      <c r="E33" s="12">
        <v>64</v>
      </c>
      <c r="F33" s="12">
        <v>102</v>
      </c>
      <c r="G33" s="12">
        <v>45</v>
      </c>
      <c r="H33" s="12">
        <v>62</v>
      </c>
      <c r="I33" s="12">
        <v>76</v>
      </c>
      <c r="J33" s="13">
        <f t="shared" si="2"/>
        <v>512</v>
      </c>
    </row>
    <row r="34" spans="1:10" ht="12.75">
      <c r="A34" s="11" t="s">
        <v>53</v>
      </c>
      <c r="B34" s="11" t="s">
        <v>61</v>
      </c>
      <c r="C34" s="12">
        <v>78</v>
      </c>
      <c r="D34" s="12">
        <v>88</v>
      </c>
      <c r="E34" s="10">
        <v>60</v>
      </c>
      <c r="F34" s="12">
        <v>88</v>
      </c>
      <c r="G34" s="12">
        <v>38</v>
      </c>
      <c r="H34" s="12">
        <v>68</v>
      </c>
      <c r="I34" s="12">
        <v>77</v>
      </c>
      <c r="J34" s="13">
        <f t="shared" si="2"/>
        <v>497</v>
      </c>
    </row>
    <row r="35" spans="1:10" ht="12.75">
      <c r="A35" s="11" t="s">
        <v>54</v>
      </c>
      <c r="B35" s="11" t="s">
        <v>62</v>
      </c>
      <c r="C35" s="12">
        <v>72</v>
      </c>
      <c r="D35" s="12">
        <v>93</v>
      </c>
      <c r="E35" s="12">
        <v>65</v>
      </c>
      <c r="F35" s="12">
        <v>93</v>
      </c>
      <c r="G35" s="12">
        <v>38</v>
      </c>
      <c r="H35" s="12">
        <v>61</v>
      </c>
      <c r="I35" s="12">
        <v>59</v>
      </c>
      <c r="J35" s="13">
        <f t="shared" si="2"/>
        <v>481</v>
      </c>
    </row>
    <row r="36" spans="1:10" ht="12.75">
      <c r="A36" s="11" t="s">
        <v>55</v>
      </c>
      <c r="B36" s="11" t="s">
        <v>63</v>
      </c>
      <c r="C36" s="12">
        <v>72</v>
      </c>
      <c r="D36" s="12">
        <v>71</v>
      </c>
      <c r="E36" s="10">
        <v>49</v>
      </c>
      <c r="F36" s="12">
        <v>83</v>
      </c>
      <c r="G36" s="12">
        <v>32</v>
      </c>
      <c r="H36" s="12">
        <v>27</v>
      </c>
      <c r="I36" s="12">
        <v>68</v>
      </c>
      <c r="J36" s="13">
        <f t="shared" si="2"/>
        <v>402</v>
      </c>
    </row>
    <row r="37" spans="1:10" ht="12.75">
      <c r="A37" s="5"/>
      <c r="B37" s="5"/>
      <c r="C37" s="6"/>
      <c r="D37" s="6"/>
      <c r="F37" s="6"/>
      <c r="G37" s="6"/>
      <c r="H37" s="6"/>
      <c r="I37" s="6"/>
      <c r="J37" s="1"/>
    </row>
    <row r="38" spans="2:10" ht="12.75">
      <c r="B38" s="4" t="s">
        <v>10</v>
      </c>
      <c r="C38" s="6"/>
      <c r="D38" s="6"/>
      <c r="E38" s="6"/>
      <c r="F38" s="6"/>
      <c r="G38" s="6"/>
      <c r="H38" s="6"/>
      <c r="I38" s="6"/>
      <c r="J38" s="1"/>
    </row>
    <row r="39" spans="1:10" ht="12.75">
      <c r="A39" s="11" t="s">
        <v>66</v>
      </c>
      <c r="B39" s="11" t="s">
        <v>67</v>
      </c>
      <c r="C39" s="12">
        <v>173</v>
      </c>
      <c r="D39" s="12">
        <v>213</v>
      </c>
      <c r="E39" s="12">
        <v>160</v>
      </c>
      <c r="F39" s="12">
        <v>168</v>
      </c>
      <c r="G39" s="12">
        <v>131</v>
      </c>
      <c r="H39" s="12">
        <v>185</v>
      </c>
      <c r="I39" s="12">
        <v>116</v>
      </c>
      <c r="J39" s="13">
        <f>SUM(C39:I39)</f>
        <v>1146</v>
      </c>
    </row>
    <row r="40" spans="1:10" ht="12.75">
      <c r="A40" s="11" t="s">
        <v>68</v>
      </c>
      <c r="B40" s="11" t="s">
        <v>69</v>
      </c>
      <c r="C40" s="12">
        <v>165</v>
      </c>
      <c r="D40" s="12">
        <v>195</v>
      </c>
      <c r="E40" s="12">
        <v>148</v>
      </c>
      <c r="F40" s="12">
        <v>159</v>
      </c>
      <c r="G40" s="12">
        <v>107</v>
      </c>
      <c r="H40" s="12">
        <v>196</v>
      </c>
      <c r="I40" s="12">
        <v>112</v>
      </c>
      <c r="J40" s="13">
        <f>SUM(C40:I40)</f>
        <v>1082</v>
      </c>
    </row>
    <row r="41" spans="1:10" ht="12.75">
      <c r="A41" s="11" t="s">
        <v>70</v>
      </c>
      <c r="B41" s="11" t="s">
        <v>71</v>
      </c>
      <c r="C41" s="16">
        <v>49</v>
      </c>
      <c r="D41" s="12">
        <v>71</v>
      </c>
      <c r="E41" s="12">
        <v>68</v>
      </c>
      <c r="F41" s="12">
        <v>66</v>
      </c>
      <c r="G41" s="12">
        <v>41</v>
      </c>
      <c r="H41" s="12">
        <v>50</v>
      </c>
      <c r="I41" s="12">
        <v>52</v>
      </c>
      <c r="J41" s="13">
        <f>SUM(C41:I41)</f>
        <v>397</v>
      </c>
    </row>
    <row r="42" spans="1:10" ht="12.75">
      <c r="A42" s="5"/>
      <c r="B42" s="5"/>
      <c r="C42" s="6"/>
      <c r="D42" s="6"/>
      <c r="E42" s="6"/>
      <c r="F42" s="6"/>
      <c r="G42" s="6"/>
      <c r="H42" s="6"/>
      <c r="I42" s="6"/>
      <c r="J42" s="1"/>
    </row>
    <row r="43" spans="2:10" ht="12.75">
      <c r="B43" s="4" t="s">
        <v>25</v>
      </c>
      <c r="C43" s="6"/>
      <c r="D43" s="6"/>
      <c r="E43" s="6"/>
      <c r="F43" s="6"/>
      <c r="G43" s="6"/>
      <c r="H43" s="6"/>
      <c r="I43" s="6"/>
      <c r="J43" s="1"/>
    </row>
    <row r="44" spans="1:10" ht="12.75">
      <c r="A44" s="11" t="s">
        <v>17</v>
      </c>
      <c r="B44" s="11" t="s">
        <v>72</v>
      </c>
      <c r="C44" s="12">
        <v>183</v>
      </c>
      <c r="D44" s="12">
        <v>254</v>
      </c>
      <c r="E44" s="12">
        <v>175</v>
      </c>
      <c r="F44" s="12">
        <v>215</v>
      </c>
      <c r="G44" s="12">
        <v>135</v>
      </c>
      <c r="H44" s="12">
        <v>225</v>
      </c>
      <c r="I44" s="12">
        <v>152</v>
      </c>
      <c r="J44" s="13">
        <f>SUM(C44:I44)</f>
        <v>1339</v>
      </c>
    </row>
    <row r="45" spans="1:10" ht="12.75">
      <c r="A45" s="11" t="s">
        <v>73</v>
      </c>
      <c r="B45" s="11" t="s">
        <v>74</v>
      </c>
      <c r="C45" s="12">
        <v>194</v>
      </c>
      <c r="D45" s="12">
        <v>261</v>
      </c>
      <c r="E45" s="12">
        <v>191</v>
      </c>
      <c r="F45" s="12">
        <v>216</v>
      </c>
      <c r="G45" s="12">
        <v>141</v>
      </c>
      <c r="H45" s="12">
        <v>177</v>
      </c>
      <c r="I45" s="12">
        <v>150</v>
      </c>
      <c r="J45" s="13">
        <f>SUM(C45:I45)</f>
        <v>1330</v>
      </c>
    </row>
    <row r="46" spans="1:10" ht="12.75">
      <c r="A46" s="11" t="s">
        <v>75</v>
      </c>
      <c r="B46" s="11" t="s">
        <v>76</v>
      </c>
      <c r="C46" s="12">
        <v>162</v>
      </c>
      <c r="D46" s="12">
        <v>268</v>
      </c>
      <c r="E46" s="12">
        <v>183</v>
      </c>
      <c r="F46" s="12">
        <v>216</v>
      </c>
      <c r="G46" s="12">
        <v>145</v>
      </c>
      <c r="H46" s="12">
        <v>227</v>
      </c>
      <c r="I46" s="12">
        <v>166</v>
      </c>
      <c r="J46" s="13">
        <f>SUM(C46:I46)</f>
        <v>1367</v>
      </c>
    </row>
    <row r="47" spans="1:10" ht="12.75">
      <c r="A47" s="5"/>
      <c r="B47" s="5"/>
      <c r="C47" s="6"/>
      <c r="D47" s="6"/>
      <c r="E47" s="6"/>
      <c r="F47" s="6"/>
      <c r="G47" s="6"/>
      <c r="H47" s="6"/>
      <c r="I47" s="6"/>
      <c r="J47" s="1"/>
    </row>
    <row r="48" spans="1:10" ht="12.75">
      <c r="A48" s="5"/>
      <c r="B48" s="4" t="s">
        <v>20</v>
      </c>
      <c r="C48" s="6"/>
      <c r="D48" s="6"/>
      <c r="E48" s="6"/>
      <c r="F48" s="6"/>
      <c r="G48" s="6"/>
      <c r="H48" s="6"/>
      <c r="I48" s="6"/>
      <c r="J48" s="1"/>
    </row>
    <row r="49" spans="1:10" ht="12.75">
      <c r="A49" s="5"/>
      <c r="B49" s="11" t="s">
        <v>21</v>
      </c>
      <c r="C49" s="12">
        <v>165</v>
      </c>
      <c r="D49" s="12">
        <v>274</v>
      </c>
      <c r="E49" s="12">
        <v>195</v>
      </c>
      <c r="F49" s="12">
        <v>175</v>
      </c>
      <c r="G49" s="12">
        <v>149</v>
      </c>
      <c r="H49" s="12">
        <v>232</v>
      </c>
      <c r="I49" s="12">
        <v>138</v>
      </c>
      <c r="J49" s="13">
        <f aca="true" t="shared" si="3" ref="J49:J54">SUM(C49:I49)</f>
        <v>1328</v>
      </c>
    </row>
    <row r="50" spans="1:10" ht="12.75">
      <c r="A50" s="5"/>
      <c r="B50" s="11" t="s">
        <v>22</v>
      </c>
      <c r="C50" s="12">
        <v>51</v>
      </c>
      <c r="D50" s="12">
        <v>80</v>
      </c>
      <c r="E50" s="12">
        <v>42</v>
      </c>
      <c r="F50" s="12">
        <v>70</v>
      </c>
      <c r="G50" s="12">
        <v>33</v>
      </c>
      <c r="H50" s="12">
        <v>66</v>
      </c>
      <c r="I50" s="12">
        <v>53</v>
      </c>
      <c r="J50" s="13">
        <f t="shared" si="3"/>
        <v>395</v>
      </c>
    </row>
    <row r="51" spans="1:10" ht="12.75">
      <c r="A51" s="5"/>
      <c r="B51" s="5"/>
      <c r="C51" s="6"/>
      <c r="D51" s="6"/>
      <c r="E51" s="6"/>
      <c r="F51" s="6"/>
      <c r="G51" s="6"/>
      <c r="H51" s="6"/>
      <c r="I51" s="6"/>
      <c r="J51" s="1"/>
    </row>
    <row r="52" spans="1:10" ht="12.75">
      <c r="A52" s="5"/>
      <c r="B52" s="4" t="s">
        <v>23</v>
      </c>
      <c r="C52" s="6"/>
      <c r="D52" s="6"/>
      <c r="E52" s="6"/>
      <c r="F52" s="6"/>
      <c r="G52" s="6"/>
      <c r="H52" s="6"/>
      <c r="I52" s="6"/>
      <c r="J52" s="1"/>
    </row>
    <row r="53" spans="1:10" ht="12.75">
      <c r="A53" s="5"/>
      <c r="B53" s="11" t="s">
        <v>21</v>
      </c>
      <c r="C53" s="12">
        <v>181</v>
      </c>
      <c r="D53" s="12">
        <v>293</v>
      </c>
      <c r="E53" s="12">
        <v>197</v>
      </c>
      <c r="F53" s="12">
        <v>191</v>
      </c>
      <c r="G53" s="12">
        <v>170</v>
      </c>
      <c r="H53" s="12">
        <v>246</v>
      </c>
      <c r="I53" s="12">
        <v>144</v>
      </c>
      <c r="J53" s="13">
        <f t="shared" si="3"/>
        <v>1422</v>
      </c>
    </row>
    <row r="54" spans="1:10" ht="12.75">
      <c r="A54" s="5"/>
      <c r="B54" s="11" t="s">
        <v>22</v>
      </c>
      <c r="C54" s="12">
        <v>31</v>
      </c>
      <c r="D54" s="12">
        <v>55</v>
      </c>
      <c r="E54" s="12">
        <v>37</v>
      </c>
      <c r="F54" s="12">
        <v>56</v>
      </c>
      <c r="G54" s="12">
        <v>118</v>
      </c>
      <c r="H54" s="12">
        <v>48</v>
      </c>
      <c r="I54" s="12">
        <v>43</v>
      </c>
      <c r="J54" s="13">
        <f t="shared" si="3"/>
        <v>388</v>
      </c>
    </row>
    <row r="55" spans="3:10" ht="12.75">
      <c r="C55" s="6"/>
      <c r="D55" s="6"/>
      <c r="E55" s="6"/>
      <c r="F55" s="6"/>
      <c r="G55" s="6"/>
      <c r="H55" s="6"/>
      <c r="I55" s="6"/>
      <c r="J55" s="6"/>
    </row>
    <row r="56" spans="2:10" ht="12.75">
      <c r="B56" s="4" t="s">
        <v>7</v>
      </c>
      <c r="C56">
        <v>343</v>
      </c>
      <c r="D56">
        <v>474</v>
      </c>
      <c r="E56" s="6">
        <v>323</v>
      </c>
      <c r="F56" s="6">
        <v>346</v>
      </c>
      <c r="G56">
        <v>272</v>
      </c>
      <c r="H56">
        <v>414</v>
      </c>
      <c r="I56">
        <v>266</v>
      </c>
      <c r="J56" s="1">
        <f>SUM(C56:I56)</f>
        <v>2438</v>
      </c>
    </row>
    <row r="57" spans="2:10" ht="12.75">
      <c r="B57" s="14" t="s">
        <v>4</v>
      </c>
      <c r="C57" s="15">
        <f>(C56)/C58</f>
        <v>0.4224137931034483</v>
      </c>
      <c r="D57" s="15">
        <f>(D56)/D58</f>
        <v>0.3847402597402597</v>
      </c>
      <c r="E57" s="15">
        <f aca="true" t="shared" si="4" ref="E57:J57">(E56)/E58</f>
        <v>0.48717948717948717</v>
      </c>
      <c r="F57" s="15">
        <f t="shared" si="4"/>
        <v>0.3673036093418259</v>
      </c>
      <c r="G57" s="15">
        <f t="shared" si="4"/>
        <v>0.45868465430016864</v>
      </c>
      <c r="H57" s="15">
        <f t="shared" si="4"/>
        <v>0.46153846153846156</v>
      </c>
      <c r="I57" s="15">
        <f t="shared" si="4"/>
        <v>0.37677053824362605</v>
      </c>
      <c r="J57" s="15">
        <f t="shared" si="4"/>
        <v>0.4171086398631309</v>
      </c>
    </row>
    <row r="58" spans="2:10" ht="12.75">
      <c r="B58" s="10" t="s">
        <v>6</v>
      </c>
      <c r="C58" s="10">
        <v>812</v>
      </c>
      <c r="D58" s="10">
        <v>1232</v>
      </c>
      <c r="E58" s="10">
        <v>663</v>
      </c>
      <c r="F58" s="10">
        <v>942</v>
      </c>
      <c r="G58" s="10">
        <v>593</v>
      </c>
      <c r="H58" s="10">
        <v>897</v>
      </c>
      <c r="I58" s="10">
        <v>706</v>
      </c>
      <c r="J58" s="10">
        <f>SUM(C58:I58)</f>
        <v>5845</v>
      </c>
    </row>
    <row r="61" ht="12.75">
      <c r="B61" t="s">
        <v>77</v>
      </c>
    </row>
    <row r="63" spans="2:10" ht="12.75">
      <c r="B63" s="9"/>
      <c r="C63" s="9"/>
      <c r="D63" s="9"/>
      <c r="E63" s="9"/>
      <c r="F63" s="9"/>
      <c r="G63" s="9"/>
      <c r="H63" s="9"/>
      <c r="I63" s="9"/>
      <c r="J63" s="9"/>
    </row>
    <row r="64" spans="2:10" ht="12.75">
      <c r="B64" s="9"/>
      <c r="C64" s="9"/>
      <c r="D64" s="9"/>
      <c r="E64" s="9"/>
      <c r="F64" s="9"/>
      <c r="G64" s="9"/>
      <c r="H64" s="9"/>
      <c r="I64" s="9"/>
      <c r="J64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8"/>
      <c r="C66" s="9"/>
      <c r="D66" s="9"/>
      <c r="E66" s="9"/>
      <c r="F66" s="9"/>
      <c r="G66" s="9"/>
      <c r="H66" s="9"/>
      <c r="I66" s="9"/>
      <c r="J66" s="9"/>
    </row>
  </sheetData>
  <sheetProtection/>
  <printOptions gridLines="1" horizontalCentered="1" verticalCentered="1"/>
  <pageMargins left="0.75" right="0.75" top="1" bottom="1" header="0.5" footer="0.5"/>
  <pageSetup fitToHeight="1" fitToWidth="1" horizontalDpi="600" verticalDpi="600" orientation="portrait" scale="70" r:id="rId1"/>
  <headerFooter alignWithMargins="0">
    <oddHeader>&amp;L&amp;D&amp;C&amp;"MS Sans Serif,Bold"Borough of Glen Ridge&amp;"MS Sans Serif,Regular"
2004 General Election Results
Michael J. Rohal
Borough Administator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 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RIDGE</dc:creator>
  <cp:keywords/>
  <dc:description/>
  <cp:lastModifiedBy>Michael J. Rohal</cp:lastModifiedBy>
  <cp:lastPrinted>2017-11-08T01:57:47Z</cp:lastPrinted>
  <dcterms:created xsi:type="dcterms:W3CDTF">2001-06-26T13:13:02Z</dcterms:created>
  <dcterms:modified xsi:type="dcterms:W3CDTF">2017-11-08T14:26:09Z</dcterms:modified>
  <cp:category/>
  <cp:version/>
  <cp:contentType/>
  <cp:contentStatus/>
</cp:coreProperties>
</file>